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jo0003\Desktop\Processmöte IOU\"/>
    </mc:Choice>
  </mc:AlternateContent>
  <xr:revisionPtr revIDLastSave="0" documentId="13_ncr:1_{FF2E5FA7-9D48-4A11-9C00-9C7F9963019E}" xr6:coauthVersionLast="47" xr6:coauthVersionMax="47" xr10:uidLastSave="{00000000-0000-0000-0000-000000000000}"/>
  <bookViews>
    <workbookView xWindow="28680" yWindow="-120" windowWidth="29040" windowHeight="15840" xr2:uid="{D991CE17-17E0-4879-B8FC-CD661D4FB11C}"/>
  </bookViews>
  <sheets>
    <sheet name="Uppgifter" sheetId="1" r:id="rId1"/>
    <sheet name="Prisreglering - Indexreglering" sheetId="3" r:id="rId2"/>
    <sheet name="Uträkning - mall index" sheetId="2" r:id="rId3"/>
  </sheets>
  <definedNames>
    <definedName name="hDNr" localSheetId="0">Uppgifter!#REF!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Johansson Susanne</author>
  </authors>
  <commentList>
    <comment ref="C6" authorId="0" shapeId="0" xr:uid="{6BE8B765-F63A-4D6E-963E-5C3C8A9183F5}">
      <text>
        <r>
          <rPr>
            <b/>
            <sz val="9"/>
            <color indexed="81"/>
            <rFont val="Tahoma"/>
            <family val="2"/>
          </rPr>
          <t>Johansson Susanne:</t>
        </r>
        <r>
          <rPr>
            <sz val="9"/>
            <color indexed="81"/>
            <rFont val="Tahoma"/>
            <family val="2"/>
          </rPr>
          <t xml:space="preserve">
Index enligt tabell gällande pris</t>
        </r>
      </text>
    </comment>
    <comment ref="D6" authorId="0" shapeId="0" xr:uid="{FBDFBB45-30CD-4FED-9F30-A58884C082D6}">
      <text>
        <r>
          <rPr>
            <b/>
            <sz val="9"/>
            <color indexed="81"/>
            <rFont val="Tahoma"/>
            <family val="2"/>
          </rPr>
          <t>Johansson Susanne:</t>
        </r>
        <r>
          <rPr>
            <sz val="9"/>
            <color indexed="81"/>
            <rFont val="Tahoma"/>
            <family val="2"/>
          </rPr>
          <t xml:space="preserve">
Ursprungligt pris enligt avtal</t>
        </r>
      </text>
    </comment>
    <comment ref="E6" authorId="0" shapeId="0" xr:uid="{E01A5749-DBA6-4E51-9A9A-84AFFCD30E40}">
      <text>
        <r>
          <rPr>
            <b/>
            <sz val="9"/>
            <color indexed="81"/>
            <rFont val="Tahoma"/>
            <family val="2"/>
          </rPr>
          <t>Johansson Susanne:</t>
        </r>
        <r>
          <rPr>
            <sz val="9"/>
            <color indexed="81"/>
            <rFont val="Tahoma"/>
            <family val="2"/>
          </rPr>
          <t xml:space="preserve">
Index enligt tabell nya priset</t>
        </r>
      </text>
    </comment>
    <comment ref="C27" authorId="0" shapeId="0" xr:uid="{35CA7745-0392-4316-A1EE-B86C04423D3D}">
      <text>
        <r>
          <rPr>
            <b/>
            <sz val="9"/>
            <color indexed="81"/>
            <rFont val="Tahoma"/>
            <family val="2"/>
          </rPr>
          <t>Johansson Susanne:</t>
        </r>
        <r>
          <rPr>
            <sz val="9"/>
            <color indexed="81"/>
            <rFont val="Tahoma"/>
            <family val="2"/>
          </rPr>
          <t xml:space="preserve">
procenttal eller höjning i sek (förhandlat)</t>
        </r>
      </text>
    </comment>
    <comment ref="D27" authorId="0" shapeId="0" xr:uid="{147A5E21-1813-469A-AA0D-814B6EC1EC41}">
      <text>
        <r>
          <rPr>
            <b/>
            <sz val="9"/>
            <color indexed="81"/>
            <rFont val="Tahoma"/>
            <family val="2"/>
          </rPr>
          <t>Johansson Susanne:</t>
        </r>
        <r>
          <rPr>
            <sz val="9"/>
            <color indexed="81"/>
            <rFont val="Tahoma"/>
            <family val="2"/>
          </rPr>
          <t xml:space="preserve">
Pris före höjning</t>
        </r>
      </text>
    </comment>
  </commentList>
</comments>
</file>

<file path=xl/sharedStrings.xml><?xml version="1.0" encoding="utf-8"?>
<sst xmlns="http://schemas.openxmlformats.org/spreadsheetml/2006/main" count="68" uniqueCount="59">
  <si>
    <t>Diareinr</t>
  </si>
  <si>
    <t>Eventuellt område</t>
  </si>
  <si>
    <t>Avtalsuppgifter</t>
  </si>
  <si>
    <t>Indexuppgifter</t>
  </si>
  <si>
    <t>Indexområde/kod</t>
  </si>
  <si>
    <t>Basmånad enligt avtal</t>
  </si>
  <si>
    <t>Basår enligt avtal</t>
  </si>
  <si>
    <t xml:space="preserve">Startdatum </t>
  </si>
  <si>
    <t>Uppgiftslämnare leverantör</t>
  </si>
  <si>
    <t>För och efternamn</t>
  </si>
  <si>
    <t>Datum</t>
  </si>
  <si>
    <t>Företagsnamn</t>
  </si>
  <si>
    <t>Avtalstitel</t>
  </si>
  <si>
    <t xml:space="preserve">Uträkning av Indexreglering </t>
  </si>
  <si>
    <t>Exempel</t>
  </si>
  <si>
    <t>Indextal  (tidpunkt 2)</t>
  </si>
  <si>
    <t>Indextal (tidpunkt 1)</t>
  </si>
  <si>
    <t>Pris (tidpunkt 1)</t>
  </si>
  <si>
    <t>kr</t>
  </si>
  <si>
    <t>%</t>
  </si>
  <si>
    <t xml:space="preserve">Nytt pris </t>
  </si>
  <si>
    <t>143,7 (2022) / 140,1 (2021 x 55 kr = 56 kr blir det nya priset.</t>
  </si>
  <si>
    <t xml:space="preserve">Procentuell andel </t>
  </si>
  <si>
    <r>
      <t xml:space="preserve">Sänd in ifylld mall till: </t>
    </r>
    <r>
      <rPr>
        <b/>
        <sz val="10"/>
        <color theme="4"/>
        <rFont val="Avenir Next LT Pro"/>
        <family val="2"/>
      </rPr>
      <t>Upphandling@nykoping.se</t>
    </r>
  </si>
  <si>
    <t>(2020)</t>
  </si>
  <si>
    <t>Indextal (tidpunkt 1) = basår/basmånad enligt avtalet (tidigare år)</t>
  </si>
  <si>
    <t>Indextal (tidpunkt 2) = Utförandmånad/år (initiering)</t>
  </si>
  <si>
    <t xml:space="preserve">Prisenhet </t>
  </si>
  <si>
    <t>tim</t>
  </si>
  <si>
    <r>
      <t xml:space="preserve">Projektledare kod 1 </t>
    </r>
    <r>
      <rPr>
        <i/>
        <sz val="11"/>
        <color rgb="FFFF0000"/>
        <rFont val="Calibri"/>
        <family val="2"/>
        <scheme val="minor"/>
      </rPr>
      <t>(exempelrad)</t>
    </r>
  </si>
  <si>
    <t>Baspris</t>
  </si>
  <si>
    <t>Prisbenämning</t>
  </si>
  <si>
    <t>Utförandeår/månad</t>
  </si>
  <si>
    <t>Index baspris</t>
  </si>
  <si>
    <t>Index Nytt pris</t>
  </si>
  <si>
    <t>(2023)</t>
  </si>
  <si>
    <t>Procent</t>
  </si>
  <si>
    <t>Vi behov infoga fler rader</t>
  </si>
  <si>
    <r>
      <t xml:space="preserve">Penna </t>
    </r>
    <r>
      <rPr>
        <i/>
        <sz val="11"/>
        <color rgb="FFFF0000"/>
        <rFont val="Calibri"/>
        <family val="2"/>
        <scheme val="minor"/>
      </rPr>
      <t>(exempelrad procent)</t>
    </r>
  </si>
  <si>
    <r>
      <t xml:space="preserve">Vid Indexreglering   </t>
    </r>
    <r>
      <rPr>
        <i/>
        <sz val="11"/>
        <color rgb="FFFF0000"/>
        <rFont val="Calibri"/>
        <family val="2"/>
        <scheme val="minor"/>
      </rPr>
      <t>(se även under flik Uträkning - mall index)</t>
    </r>
  </si>
  <si>
    <t>st</t>
  </si>
  <si>
    <t>Uppräkning</t>
  </si>
  <si>
    <t>Nytt pris</t>
  </si>
  <si>
    <r>
      <t xml:space="preserve">Transport X </t>
    </r>
    <r>
      <rPr>
        <i/>
        <sz val="11"/>
        <color rgb="FFFF0000"/>
        <rFont val="Calibri"/>
        <family val="2"/>
        <scheme val="minor"/>
      </rPr>
      <t>(exempelrad vid förhandlat pris - ex. höjd bränslekostnad)</t>
    </r>
  </si>
  <si>
    <t>40 sek</t>
  </si>
  <si>
    <t>410/h</t>
  </si>
  <si>
    <t>12,50/st</t>
  </si>
  <si>
    <t>Fyll i önskad variant av prisreglering nedan (indexreglering eller prisjustering)</t>
  </si>
  <si>
    <t>som ska regleras (procentandel enligt avtal)</t>
  </si>
  <si>
    <t>Indexreglering eller övrig prisreglering avtalspriser</t>
  </si>
  <si>
    <t>Annan typ av prisreglering</t>
  </si>
  <si>
    <t>Kontroll och godkännande utförd av Nyköpings kommun</t>
  </si>
  <si>
    <t xml:space="preserve">Vänligen fyll i uppgifter nedan samt ny prisuträkning under flik Prisreglering - Indexreglering. </t>
  </si>
  <si>
    <t>Vid övrig prisreglering</t>
  </si>
  <si>
    <t>Önskad  indexreglering eller övrig prisreglering</t>
  </si>
  <si>
    <t>Övrig prisreglering</t>
  </si>
  <si>
    <t>Indexkälla/källor</t>
  </si>
  <si>
    <t>Indextal (tidpunkt 2) / Indextal (tidpunkt 1) x Ursprungligt pris enligt avtal = Nya priset</t>
  </si>
  <si>
    <t>Ursprungligt pris enligt avtal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</si>
</sst>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venir Next LT Pro"/>
      <family val="2"/>
    </font>
    <font>
      <b/>
      <sz val="16"/>
      <color theme="4"/>
      <name val="Avenir Next LT Pro"/>
      <family val="2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0"/>
      <color theme="4"/>
      <name val="Avenir Next LT Pro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2" xfId="0" applyFont="1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6" xfId="0" applyFont="1" applyFill="1" applyBorder="1"/>
    <xf numFmtId="0" fontId="3" fillId="0" borderId="0" xfId="0" applyFont="1" applyAlignment="1">
      <alignment vertical="center"/>
    </xf>
    <xf numFmtId="0" fontId="1" fillId="2" borderId="0" xfId="0" applyFont="1" applyFill="1"/>
    <xf numFmtId="0" fontId="0" fillId="2" borderId="0" xfId="0" applyFill="1"/>
    <xf numFmtId="0" fontId="1" fillId="2" borderId="0" xfId="0" applyFont="1" applyFill="1" applyBorder="1"/>
    <xf numFmtId="0" fontId="0" fillId="2" borderId="0" xfId="0" applyFill="1" applyBorder="1"/>
    <xf numFmtId="0" fontId="0" fillId="0" borderId="3" xfId="0" applyFill="1" applyBorder="1"/>
    <xf numFmtId="0" fontId="0" fillId="0" borderId="0" xfId="0" applyAlignment="1">
      <alignment horizontal="left"/>
    </xf>
    <xf numFmtId="0" fontId="4" fillId="0" borderId="0" xfId="0" applyFont="1"/>
    <xf numFmtId="0" fontId="5" fillId="0" borderId="1" xfId="0" applyFont="1" applyBorder="1" applyProtection="1">
      <protection locked="0"/>
    </xf>
    <xf numFmtId="0" fontId="5" fillId="0" borderId="0" xfId="0" applyFont="1"/>
    <xf numFmtId="3" fontId="5" fillId="0" borderId="1" xfId="0" applyNumberFormat="1" applyFont="1" applyBorder="1" applyProtection="1">
      <protection locked="0"/>
    </xf>
    <xf numFmtId="3" fontId="5" fillId="3" borderId="1" xfId="0" applyNumberFormat="1" applyFont="1" applyFill="1" applyBorder="1"/>
    <xf numFmtId="0" fontId="5" fillId="0" borderId="8" xfId="0" applyFont="1" applyBorder="1"/>
    <xf numFmtId="0" fontId="6" fillId="0" borderId="0" xfId="0" applyFont="1"/>
    <xf numFmtId="0" fontId="1" fillId="0" borderId="9" xfId="0" applyFont="1" applyFill="1" applyBorder="1"/>
    <xf numFmtId="0" fontId="0" fillId="0" borderId="10" xfId="0" applyBorder="1"/>
    <xf numFmtId="0" fontId="0" fillId="0" borderId="0" xfId="0" applyAlignment="1">
      <alignment horizontal="center"/>
    </xf>
    <xf numFmtId="0" fontId="1" fillId="5" borderId="0" xfId="0" applyFont="1" applyFill="1" applyBorder="1"/>
    <xf numFmtId="0" fontId="0" fillId="5" borderId="0" xfId="0" applyFill="1"/>
    <xf numFmtId="0" fontId="8" fillId="0" borderId="0" xfId="0" applyFont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0" borderId="11" xfId="0" applyFont="1" applyFill="1" applyBorder="1"/>
    <xf numFmtId="0" fontId="0" fillId="0" borderId="0" xfId="0" applyBorder="1"/>
    <xf numFmtId="0" fontId="1" fillId="0" borderId="0" xfId="0" applyFont="1" applyFill="1" applyBorder="1"/>
    <xf numFmtId="0" fontId="1" fillId="2" borderId="12" xfId="0" applyFont="1" applyFill="1" applyBorder="1"/>
    <xf numFmtId="0" fontId="0" fillId="2" borderId="12" xfId="0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wrapText="1"/>
    </xf>
    <xf numFmtId="10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49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EA07A-EFAB-4CA5-A986-F884E40C2E71}">
  <dimension ref="A1:B36"/>
  <sheetViews>
    <sheetView tabSelected="1" workbookViewId="0">
      <selection activeCell="A18" sqref="A18"/>
    </sheetView>
  </sheetViews>
  <sheetFormatPr defaultRowHeight="14.4" x14ac:dyDescent="0.3"/>
  <cols>
    <col min="1" max="1" width="25.21875" customWidth="1"/>
    <col min="2" max="2" width="61.5546875" customWidth="1"/>
  </cols>
  <sheetData>
    <row r="1" spans="1:2" ht="21" x14ac:dyDescent="0.3">
      <c r="A1" s="12" t="s">
        <v>49</v>
      </c>
    </row>
    <row r="3" spans="1:2" x14ac:dyDescent="0.3">
      <c r="A3" s="1" t="s">
        <v>52</v>
      </c>
    </row>
    <row r="4" spans="1:2" x14ac:dyDescent="0.3">
      <c r="A4" s="1" t="s">
        <v>23</v>
      </c>
    </row>
    <row r="5" spans="1:2" x14ac:dyDescent="0.3">
      <c r="A5" s="1"/>
    </row>
    <row r="6" spans="1:2" ht="15" thickBot="1" x14ac:dyDescent="0.35">
      <c r="A6" s="13" t="s">
        <v>2</v>
      </c>
      <c r="B6" s="14"/>
    </row>
    <row r="7" spans="1:2" x14ac:dyDescent="0.3">
      <c r="A7" s="3" t="s">
        <v>12</v>
      </c>
      <c r="B7" s="4"/>
    </row>
    <row r="8" spans="1:2" x14ac:dyDescent="0.3">
      <c r="A8" s="5" t="s">
        <v>0</v>
      </c>
      <c r="B8" s="6"/>
    </row>
    <row r="9" spans="1:2" ht="15" thickBot="1" x14ac:dyDescent="0.35">
      <c r="A9" s="7" t="s">
        <v>1</v>
      </c>
      <c r="B9" s="8"/>
    </row>
    <row r="12" spans="1:2" ht="15" thickBot="1" x14ac:dyDescent="0.35">
      <c r="A12" s="15" t="s">
        <v>3</v>
      </c>
      <c r="B12" s="16"/>
    </row>
    <row r="13" spans="1:2" x14ac:dyDescent="0.3">
      <c r="A13" s="9" t="s">
        <v>56</v>
      </c>
      <c r="B13" s="4"/>
    </row>
    <row r="14" spans="1:2" x14ac:dyDescent="0.3">
      <c r="A14" s="10" t="s">
        <v>4</v>
      </c>
      <c r="B14" s="6"/>
    </row>
    <row r="15" spans="1:2" x14ac:dyDescent="0.3">
      <c r="A15" s="10" t="s">
        <v>5</v>
      </c>
      <c r="B15" s="6"/>
    </row>
    <row r="16" spans="1:2" x14ac:dyDescent="0.3">
      <c r="A16" s="10" t="s">
        <v>6</v>
      </c>
      <c r="B16" s="6"/>
    </row>
    <row r="17" spans="1:2" x14ac:dyDescent="0.3">
      <c r="A17" s="26" t="s">
        <v>32</v>
      </c>
      <c r="B17" s="27"/>
    </row>
    <row r="18" spans="1:2" ht="15" thickBot="1" x14ac:dyDescent="0.35">
      <c r="A18" s="11" t="s">
        <v>7</v>
      </c>
      <c r="B18" s="8"/>
    </row>
    <row r="19" spans="1:2" x14ac:dyDescent="0.3">
      <c r="A19" s="34"/>
      <c r="B19" s="35"/>
    </row>
    <row r="20" spans="1:2" x14ac:dyDescent="0.3">
      <c r="A20" s="34"/>
      <c r="B20" s="35"/>
    </row>
    <row r="21" spans="1:2" ht="15" thickBot="1" x14ac:dyDescent="0.35">
      <c r="A21" s="37" t="s">
        <v>55</v>
      </c>
      <c r="B21" s="38"/>
    </row>
    <row r="22" spans="1:2" x14ac:dyDescent="0.3">
      <c r="A22" s="9" t="s">
        <v>36</v>
      </c>
      <c r="B22" s="4"/>
    </row>
    <row r="23" spans="1:2" ht="15" thickBot="1" x14ac:dyDescent="0.35">
      <c r="A23" s="11" t="s">
        <v>50</v>
      </c>
      <c r="B23" s="8"/>
    </row>
    <row r="24" spans="1:2" x14ac:dyDescent="0.3">
      <c r="A24" s="36"/>
    </row>
    <row r="26" spans="1:2" ht="15" thickBot="1" x14ac:dyDescent="0.35">
      <c r="A26" s="15" t="s">
        <v>8</v>
      </c>
      <c r="B26" s="14"/>
    </row>
    <row r="27" spans="1:2" x14ac:dyDescent="0.3">
      <c r="A27" s="9" t="s">
        <v>11</v>
      </c>
      <c r="B27" s="17"/>
    </row>
    <row r="28" spans="1:2" x14ac:dyDescent="0.3">
      <c r="A28" s="10" t="s">
        <v>9</v>
      </c>
      <c r="B28" s="6"/>
    </row>
    <row r="29" spans="1:2" ht="15" thickBot="1" x14ac:dyDescent="0.35">
      <c r="A29" s="11" t="s">
        <v>10</v>
      </c>
      <c r="B29" s="8"/>
    </row>
    <row r="34" spans="1:2" ht="15" thickBot="1" x14ac:dyDescent="0.35">
      <c r="A34" s="29" t="s">
        <v>51</v>
      </c>
      <c r="B34" s="30"/>
    </row>
    <row r="35" spans="1:2" x14ac:dyDescent="0.3">
      <c r="A35" s="9" t="s">
        <v>9</v>
      </c>
      <c r="B35" s="4"/>
    </row>
    <row r="36" spans="1:2" ht="15" thickBot="1" x14ac:dyDescent="0.35">
      <c r="A36" s="11" t="s">
        <v>10</v>
      </c>
      <c r="B36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86E9-5DE8-4747-8D27-5E8633B761F4}">
  <dimension ref="A1:G29"/>
  <sheetViews>
    <sheetView topLeftCell="A4" workbookViewId="0">
      <selection activeCell="C11" sqref="C11"/>
    </sheetView>
  </sheetViews>
  <sheetFormatPr defaultRowHeight="14.4" x14ac:dyDescent="0.3"/>
  <cols>
    <col min="1" max="1" width="32.6640625" customWidth="1"/>
    <col min="2" max="2" width="9.33203125" style="28" customWidth="1"/>
    <col min="3" max="3" width="11.88671875" style="28" customWidth="1"/>
    <col min="4" max="4" width="9" style="28" customWidth="1"/>
    <col min="5" max="5" width="13.6640625" style="28" customWidth="1"/>
    <col min="6" max="6" width="10" style="28" customWidth="1"/>
    <col min="8" max="8" width="47.88671875" customWidth="1"/>
  </cols>
  <sheetData>
    <row r="1" spans="1:7" ht="21" x14ac:dyDescent="0.3">
      <c r="A1" s="12" t="s">
        <v>54</v>
      </c>
    </row>
    <row r="2" spans="1:7" ht="15" customHeight="1" x14ac:dyDescent="0.3">
      <c r="A2" s="40" t="s">
        <v>47</v>
      </c>
    </row>
    <row r="3" spans="1:7" ht="15" customHeight="1" x14ac:dyDescent="0.3">
      <c r="A3" s="41" t="s">
        <v>37</v>
      </c>
    </row>
    <row r="4" spans="1:7" ht="15" customHeight="1" x14ac:dyDescent="0.3">
      <c r="A4" s="41"/>
    </row>
    <row r="5" spans="1:7" ht="18" x14ac:dyDescent="0.35">
      <c r="A5" s="39" t="s">
        <v>39</v>
      </c>
    </row>
    <row r="6" spans="1:7" x14ac:dyDescent="0.3">
      <c r="A6" s="32" t="s">
        <v>31</v>
      </c>
      <c r="B6" s="33" t="s">
        <v>27</v>
      </c>
      <c r="C6" s="33" t="s">
        <v>33</v>
      </c>
      <c r="D6" s="33" t="s">
        <v>30</v>
      </c>
      <c r="E6" s="33" t="s">
        <v>34</v>
      </c>
      <c r="F6" s="33" t="s">
        <v>20</v>
      </c>
    </row>
    <row r="7" spans="1:7" x14ac:dyDescent="0.3">
      <c r="A7" t="s">
        <v>29</v>
      </c>
      <c r="B7" s="28" t="s">
        <v>28</v>
      </c>
      <c r="C7" s="28">
        <v>121.3</v>
      </c>
      <c r="D7" s="28">
        <v>378</v>
      </c>
      <c r="E7" s="31">
        <v>140.80000000000001</v>
      </c>
      <c r="F7" s="28">
        <v>439</v>
      </c>
      <c r="G7" s="25"/>
    </row>
    <row r="25" spans="1:6" x14ac:dyDescent="0.3">
      <c r="A25" s="41" t="s">
        <v>37</v>
      </c>
    </row>
    <row r="26" spans="1:6" ht="18" x14ac:dyDescent="0.35">
      <c r="A26" s="39" t="s">
        <v>53</v>
      </c>
    </row>
    <row r="27" spans="1:6" x14ac:dyDescent="0.3">
      <c r="A27" s="32" t="s">
        <v>31</v>
      </c>
      <c r="B27" s="33" t="s">
        <v>27</v>
      </c>
      <c r="C27" s="33" t="s">
        <v>41</v>
      </c>
      <c r="D27" s="33" t="s">
        <v>30</v>
      </c>
      <c r="E27" s="33" t="s">
        <v>42</v>
      </c>
      <c r="F27"/>
    </row>
    <row r="28" spans="1:6" x14ac:dyDescent="0.3">
      <c r="A28" t="s">
        <v>38</v>
      </c>
      <c r="B28" s="28" t="s">
        <v>40</v>
      </c>
      <c r="C28" s="43">
        <v>2.5000000000000001E-2</v>
      </c>
      <c r="D28" s="28">
        <v>10</v>
      </c>
      <c r="E28" s="31" t="s">
        <v>46</v>
      </c>
      <c r="F28"/>
    </row>
    <row r="29" spans="1:6" ht="43.2" x14ac:dyDescent="0.3">
      <c r="A29" s="42" t="s">
        <v>43</v>
      </c>
      <c r="B29" s="28" t="s">
        <v>28</v>
      </c>
      <c r="C29" s="44" t="s">
        <v>44</v>
      </c>
      <c r="D29" s="45">
        <v>370</v>
      </c>
      <c r="E29" s="44" t="s">
        <v>45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59438-4D9F-4B07-8A7F-23ADA9C08AD2}">
  <dimension ref="A1:D15"/>
  <sheetViews>
    <sheetView workbookViewId="0">
      <selection activeCell="E22" sqref="E22"/>
    </sheetView>
  </sheetViews>
  <sheetFormatPr defaultRowHeight="14.4" x14ac:dyDescent="0.3"/>
  <cols>
    <col min="1" max="1" width="20.88671875" customWidth="1"/>
  </cols>
  <sheetData>
    <row r="1" spans="1:4" ht="21" x14ac:dyDescent="0.3">
      <c r="A1" s="12" t="s">
        <v>13</v>
      </c>
    </row>
    <row r="3" spans="1:4" x14ac:dyDescent="0.3">
      <c r="A3" s="2" t="s">
        <v>14</v>
      </c>
    </row>
    <row r="4" spans="1:4" x14ac:dyDescent="0.3">
      <c r="A4" t="s">
        <v>57</v>
      </c>
    </row>
    <row r="5" spans="1:4" x14ac:dyDescent="0.3">
      <c r="A5" s="18" t="s">
        <v>21</v>
      </c>
    </row>
    <row r="7" spans="1:4" ht="15.6" x14ac:dyDescent="0.3">
      <c r="A7" s="19" t="s">
        <v>15</v>
      </c>
      <c r="B7" s="20">
        <v>140.80000000000001</v>
      </c>
      <c r="C7" s="21"/>
      <c r="D7" s="46" t="s">
        <v>35</v>
      </c>
    </row>
    <row r="8" spans="1:4" ht="15.6" x14ac:dyDescent="0.3">
      <c r="A8" s="19" t="s">
        <v>16</v>
      </c>
      <c r="B8" s="20">
        <v>121.3</v>
      </c>
      <c r="C8" s="21"/>
      <c r="D8" s="46" t="s">
        <v>24</v>
      </c>
    </row>
    <row r="9" spans="1:4" ht="15.6" x14ac:dyDescent="0.3">
      <c r="A9" s="19" t="s">
        <v>17</v>
      </c>
      <c r="B9" s="22">
        <v>378</v>
      </c>
      <c r="C9" s="21" t="s">
        <v>18</v>
      </c>
      <c r="D9" s="47" t="s">
        <v>58</v>
      </c>
    </row>
    <row r="10" spans="1:4" ht="15.6" x14ac:dyDescent="0.3">
      <c r="A10" s="19" t="s">
        <v>22</v>
      </c>
      <c r="B10" s="22">
        <v>100</v>
      </c>
      <c r="C10" s="21" t="s">
        <v>19</v>
      </c>
      <c r="D10" s="47" t="s">
        <v>48</v>
      </c>
    </row>
    <row r="11" spans="1:4" ht="15.6" x14ac:dyDescent="0.3">
      <c r="A11" s="21" t="s">
        <v>20</v>
      </c>
      <c r="B11" s="23">
        <f>IF(B8&gt;0,B9*((B7/B8)*(B10/100))+(1-B10/100)*B9,0)</f>
        <v>438.7666941467437</v>
      </c>
      <c r="C11" s="21" t="s">
        <v>18</v>
      </c>
    </row>
    <row r="12" spans="1:4" ht="16.2" thickBot="1" x14ac:dyDescent="0.35">
      <c r="A12" s="24"/>
      <c r="B12" s="24"/>
      <c r="C12" s="24"/>
    </row>
    <row r="13" spans="1:4" ht="15" thickTop="1" x14ac:dyDescent="0.3"/>
    <row r="14" spans="1:4" x14ac:dyDescent="0.3">
      <c r="A14" t="s">
        <v>26</v>
      </c>
    </row>
    <row r="15" spans="1:4" x14ac:dyDescent="0.3">
      <c r="A15" t="s">
        <v>25</v>
      </c>
    </row>
  </sheetData>
  <protectedRanges>
    <protectedRange algorithmName="SHA-512" hashValue="yn6X7weN6RskNZd+EPYCullAZ6p+/LBnlqQK3X5QX/qJI7DjovjLyFdl7vPCZ4Or39ti2dS8KKUCXM7iCukGJg==" saltValue="biYOsDnDeoSnMfP638WNog==" spinCount="100000" sqref="B7:B10" name="Områd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Uppgifter</vt:lpstr>
      <vt:lpstr>Prisreglering - Indexreglering</vt:lpstr>
      <vt:lpstr>Uträkning - mall 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Susanne</dc:creator>
  <cp:lastModifiedBy>Johansson Susanne</cp:lastModifiedBy>
  <cp:lastPrinted>2023-05-03T09:20:18Z</cp:lastPrinted>
  <dcterms:created xsi:type="dcterms:W3CDTF">2023-04-04T14:32:36Z</dcterms:created>
  <dcterms:modified xsi:type="dcterms:W3CDTF">2023-05-03T09:20:26Z</dcterms:modified>
</cp:coreProperties>
</file>