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hidePivotFieldList="1" defaultThemeVersion="166925"/>
  <mc:AlternateContent xmlns:mc="http://schemas.openxmlformats.org/markup-compatibility/2006">
    <mc:Choice Requires="x15">
      <x15ac:absPath xmlns:x15ac="http://schemas.microsoft.com/office/spreadsheetml/2010/11/ac" url="G:\Marknad\Konceptutveckling\Förpackningar\Mallar entrepnrenörer, förpackningar\"/>
    </mc:Choice>
  </mc:AlternateContent>
  <xr:revisionPtr revIDLastSave="0" documentId="13_ncr:1_{1793D2A9-E094-4F84-A0C2-F6D0A7A647F5}" xr6:coauthVersionLast="47" xr6:coauthVersionMax="47" xr10:uidLastSave="{00000000-0000-0000-0000-000000000000}"/>
  <bookViews>
    <workbookView xWindow="-110" yWindow="-110" windowWidth="19420" windowHeight="10560" xr2:uid="{480A7091-4D31-42EC-9C0F-14AAA960090C}"/>
  </bookViews>
  <sheets>
    <sheet name="Förklaring" sheetId="2" r:id="rId1"/>
    <sheet name="Insapporteringsdata FNI" sheetId="1" r:id="rId2"/>
  </sheets>
  <definedNames>
    <definedName name="_xlnm._FilterDatabase" localSheetId="1" hidden="1">'Insapporteringsdata FNI'!$A$2:$AY$2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2" i="2" l="1"/>
  <c r="C43" i="2"/>
</calcChain>
</file>

<file path=xl/sharedStrings.xml><?xml version="1.0" encoding="utf-8"?>
<sst xmlns="http://schemas.openxmlformats.org/spreadsheetml/2006/main" count="162" uniqueCount="85">
  <si>
    <t>Kommun</t>
  </si>
  <si>
    <t>Fraktion</t>
  </si>
  <si>
    <t>Behållartyp</t>
  </si>
  <si>
    <t>Regnummer</t>
  </si>
  <si>
    <t>Omlastningsstation</t>
  </si>
  <si>
    <t>Invägande konto</t>
  </si>
  <si>
    <t>Behållarvolym (kbm)</t>
  </si>
  <si>
    <t>Avvikelse</t>
  </si>
  <si>
    <t>Avvikelse % av fyllnadsgrad</t>
  </si>
  <si>
    <t>Transportör</t>
  </si>
  <si>
    <t>Insamlingsrutt</t>
  </si>
  <si>
    <t>Kommentar</t>
  </si>
  <si>
    <t>Vecka (ÅÅVV)</t>
  </si>
  <si>
    <t>Datum (ÅÅMMDD)</t>
  </si>
  <si>
    <t>Tid (TTmmss)</t>
  </si>
  <si>
    <t>Kund-ID</t>
  </si>
  <si>
    <t>Hämtställe-ID</t>
  </si>
  <si>
    <t>Hämtadress</t>
  </si>
  <si>
    <t>Behållarvolym (l)</t>
  </si>
  <si>
    <t>Ange från vilken kommun insamling sker</t>
  </si>
  <si>
    <t>Ange kundens ID-nummer enligt leverantörens kundregister</t>
  </si>
  <si>
    <t>Ange kundens hämtställs ID-nummer enligt leverantörens kundregister</t>
  </si>
  <si>
    <t>Exempel</t>
  </si>
  <si>
    <t>Sångvägen 1</t>
  </si>
  <si>
    <t>Ange kundens hämtadess</t>
  </si>
  <si>
    <t>Ange vilket år och vecka insamling sker</t>
  </si>
  <si>
    <t>Ange datum</t>
  </si>
  <si>
    <t>Ange insamlingsrutt</t>
  </si>
  <si>
    <t>Ange tid för insamling</t>
  </si>
  <si>
    <t>Plast</t>
  </si>
  <si>
    <t>Ange förpackningsfraktion</t>
  </si>
  <si>
    <t>Ange frekvens för insamling av angiven fraktion, antal gånger per år</t>
  </si>
  <si>
    <t>Kärl</t>
  </si>
  <si>
    <t>Ange behållarens volym i liter</t>
  </si>
  <si>
    <t>Ange behållarens volym i kubikmeter</t>
  </si>
  <si>
    <t>Ange typ av behållare; kärl, typ av uws, sopsug</t>
  </si>
  <si>
    <t>Avvikelse, beskrivning</t>
  </si>
  <si>
    <t>Beskriv avvikelsen</t>
  </si>
  <si>
    <t>Ange uppskattat mängd av avvikelsen i kg</t>
  </si>
  <si>
    <t>Restavfall</t>
  </si>
  <si>
    <t>Ange bilens registreringsnummer</t>
  </si>
  <si>
    <t>ABC123</t>
  </si>
  <si>
    <t>Hagby</t>
  </si>
  <si>
    <t>Ange på vilken omlastningsstation förpackingarna överlämnats</t>
  </si>
  <si>
    <t>Ange övrig information</t>
  </si>
  <si>
    <t>Rubrik</t>
  </si>
  <si>
    <t>Insamling AB</t>
  </si>
  <si>
    <t>Beskrivning</t>
  </si>
  <si>
    <t>Ange typ av avvikelse enligt:
1. Kommunalt avfall exempelvis restavfall, trädgårdsavfall eller elektronik.
2. Avfall som inte faller under det kommunala insamlingsansvaret. 
3. Annat material, exempelvis sten, grus, jord, asfalt eller betong.
4. Förpackningar från verksamheter som inte är samlokaliserade med hushåll.
5. Felsorterade förpackningar inom respektive förpackningsfraktion.</t>
  </si>
  <si>
    <t>ÖK123</t>
  </si>
  <si>
    <t>Fastightsbeteckning</t>
  </si>
  <si>
    <t>Ange kundens fastighetsbeteckning</t>
  </si>
  <si>
    <t>Fastighet 1:1</t>
  </si>
  <si>
    <t>Avvikelse (typ)</t>
  </si>
  <si>
    <t>Behållare 1</t>
  </si>
  <si>
    <t>Behållare 2</t>
  </si>
  <si>
    <t>Behållare 3</t>
  </si>
  <si>
    <t>Behållare 4</t>
  </si>
  <si>
    <t>Behållare 5</t>
  </si>
  <si>
    <t>Transaktionsnummer</t>
  </si>
  <si>
    <t>Vågkvitto från invägning på omlastningsstation</t>
  </si>
  <si>
    <t>Vid insamling från enskild kommun ange kommun. 
Vid samtransportering specificera korrekt invägningskonto: 
Vid samtransporter över en och/eller flera kommungränser är följande invägningskonton aktuella för uppdraget:
- SÖRAB om förpackningar samtransporteras från 2 eller flera SÖRAB-kommuner.
- SÖRAB/Roslagsvatten om förpackningar samtransporteras från SÖRAB- och Roslagsvatten-kommuner.
- SÖRAB/eventuell tillkommande extern kommun där samtransport av förpackningar godkänts av SÖRAB.
- Roslagsvatten/eventuell tillkommande extern kommun där samtransport av förpackningar godkänts av Roslagsvatten.</t>
  </si>
  <si>
    <t>Fyllnadsgrad</t>
  </si>
  <si>
    <t>Vikt (kg, vägd)</t>
  </si>
  <si>
    <t>Vikt (kg, schablon)</t>
  </si>
  <si>
    <t xml:space="preserve">Ange fyllnadsgraden av behållaren; intervall 0,2-1, där 0,2 motsvarar 20% fyllnadsgrad och upp till 1 som motsvarar full behållare (upp till övre inkastluckan) samt vikt.
</t>
  </si>
  <si>
    <t>Om våg används ange exakt vikt för behållaren i kg</t>
  </si>
  <si>
    <t>Annars ange schablonvikt i kg enligt leverentörens föredelningsrutin</t>
  </si>
  <si>
    <t>SÖRAB/Roslagsvatten</t>
  </si>
  <si>
    <t>Tömningsdagar</t>
  </si>
  <si>
    <t>Ange dagar för tömning</t>
  </si>
  <si>
    <t>Mån, Ons, Fre</t>
  </si>
  <si>
    <t>Insamlingsfrekvens ggr/år</t>
  </si>
  <si>
    <t>Behållare 6</t>
  </si>
  <si>
    <t>Behållare 7</t>
  </si>
  <si>
    <t>Behållare 8</t>
  </si>
  <si>
    <t>Total mängd  (våg)</t>
  </si>
  <si>
    <t>Total mängd (schablon)</t>
  </si>
  <si>
    <t>Om våg används ange exakt total vikt i kg</t>
  </si>
  <si>
    <t>Ange total schablonvikt i kg enligt leverenatörens fördelningsrutin</t>
  </si>
  <si>
    <t>Totalt antal behållare</t>
  </si>
  <si>
    <t>Ange totalt antal behållare av respektive fraktion på hämtstället</t>
  </si>
  <si>
    <t>Notera</t>
  </si>
  <si>
    <t>Avvikelse (beskrivning)</t>
  </si>
  <si>
    <t>Rader/Kolumner markerade i grått är kritiska för uppdraget och måste rapporteras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</si>
</sst>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400]h:mm:ss\ AM/PM"/>
  </numFmts>
  <fonts count="5" x14ac:knownFonts="1">
    <font>
      <sz val="11"/>
      <color theme="1"/>
      <name val="Calibri"/>
      <family val="2"/>
      <scheme val="minor"/>
    </font>
    <font>
      <sz val="8"/>
      <name val="Calibri"/>
      <family val="2"/>
      <scheme val="minor"/>
    </font>
    <font>
      <b/>
      <sz val="11"/>
      <color theme="1"/>
      <name val="Calibri"/>
      <family val="2"/>
      <scheme val="minor"/>
    </font>
    <font>
      <i/>
      <sz val="11"/>
      <color theme="1"/>
      <name val="Calibri"/>
      <family val="2"/>
      <scheme val="minor"/>
    </font>
    <font>
      <b/>
      <i/>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6" tint="0.39997558519241921"/>
        <bgColor indexed="64"/>
      </patternFill>
    </fill>
  </fills>
  <borders count="5">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14" fontId="0" fillId="0" borderId="0" xfId="0" applyNumberFormat="1"/>
    <xf numFmtId="164" fontId="0" fillId="0" borderId="0" xfId="0" applyNumberFormat="1"/>
    <xf numFmtId="49" fontId="0" fillId="0" borderId="0" xfId="0" applyNumberFormat="1"/>
    <xf numFmtId="1" fontId="0" fillId="0" borderId="0" xfId="0" applyNumberFormat="1"/>
    <xf numFmtId="2" fontId="0" fillId="0" borderId="0" xfId="0" applyNumberFormat="1"/>
    <xf numFmtId="0" fontId="0" fillId="2" borderId="0" xfId="0" applyFill="1"/>
    <xf numFmtId="0" fontId="0" fillId="2" borderId="0" xfId="0" applyFill="1" applyAlignment="1">
      <alignment horizontal="center" vertical="center"/>
    </xf>
    <xf numFmtId="0" fontId="0" fillId="2" borderId="0" xfId="0" applyFill="1" applyAlignment="1">
      <alignment vertical="top"/>
    </xf>
    <xf numFmtId="0" fontId="2" fillId="0" borderId="2" xfId="0" applyFont="1" applyBorder="1"/>
    <xf numFmtId="0" fontId="2" fillId="0" borderId="1" xfId="0" applyFont="1" applyBorder="1"/>
    <xf numFmtId="0" fontId="2" fillId="0" borderId="3" xfId="0" applyFont="1" applyBorder="1" applyAlignment="1">
      <alignment horizontal="center" vertical="center"/>
    </xf>
    <xf numFmtId="49" fontId="0" fillId="2" borderId="4" xfId="0" applyNumberFormat="1" applyFill="1" applyBorder="1"/>
    <xf numFmtId="0" fontId="0" fillId="2" borderId="4" xfId="0" applyFill="1" applyBorder="1"/>
    <xf numFmtId="0" fontId="0" fillId="2" borderId="4" xfId="0" applyFill="1" applyBorder="1" applyAlignment="1">
      <alignment horizontal="center" vertical="center"/>
    </xf>
    <xf numFmtId="1" fontId="0" fillId="2" borderId="4" xfId="0" applyNumberFormat="1" applyFill="1" applyBorder="1"/>
    <xf numFmtId="164" fontId="0" fillId="2" borderId="4" xfId="0" applyNumberFormat="1" applyFill="1" applyBorder="1"/>
    <xf numFmtId="0" fontId="2" fillId="0" borderId="0" xfId="0" applyFont="1" applyAlignment="1">
      <alignment horizontal="left" vertical="top" wrapText="1"/>
    </xf>
    <xf numFmtId="49" fontId="0" fillId="3" borderId="4" xfId="0" applyNumberFormat="1" applyFill="1" applyBorder="1"/>
    <xf numFmtId="0" fontId="0" fillId="3" borderId="4" xfId="0" applyFill="1" applyBorder="1"/>
    <xf numFmtId="0" fontId="0" fillId="3" borderId="4" xfId="0" applyFill="1" applyBorder="1" applyAlignment="1">
      <alignment horizontal="center" vertical="center"/>
    </xf>
    <xf numFmtId="14" fontId="0" fillId="3" borderId="4" xfId="0" applyNumberFormat="1" applyFill="1" applyBorder="1"/>
    <xf numFmtId="2" fontId="0" fillId="3" borderId="4" xfId="0" applyNumberFormat="1" applyFill="1" applyBorder="1" applyAlignment="1">
      <alignment horizontal="center" vertical="top"/>
    </xf>
    <xf numFmtId="0" fontId="0" fillId="3" borderId="4" xfId="0" applyFill="1" applyBorder="1" applyAlignment="1">
      <alignment vertical="top" wrapText="1"/>
    </xf>
    <xf numFmtId="0" fontId="0" fillId="3" borderId="4" xfId="0" applyFill="1" applyBorder="1" applyAlignment="1">
      <alignment horizontal="center" vertical="top"/>
    </xf>
    <xf numFmtId="2" fontId="0" fillId="3" borderId="4" xfId="0" applyNumberFormat="1" applyFill="1" applyBorder="1"/>
    <xf numFmtId="49" fontId="0" fillId="3" borderId="4" xfId="0" applyNumberFormat="1" applyFill="1" applyBorder="1" applyAlignment="1">
      <alignment vertical="top"/>
    </xf>
    <xf numFmtId="49" fontId="0" fillId="0" borderId="4" xfId="0" applyNumberFormat="1" applyBorder="1"/>
    <xf numFmtId="1" fontId="0" fillId="0" borderId="4" xfId="0" applyNumberFormat="1" applyBorder="1"/>
    <xf numFmtId="0" fontId="0" fillId="0" borderId="4" xfId="0" applyBorder="1"/>
    <xf numFmtId="164" fontId="0" fillId="0" borderId="4" xfId="0" applyNumberFormat="1" applyBorder="1"/>
    <xf numFmtId="0" fontId="3" fillId="2" borderId="0" xfId="0" applyFont="1" applyFill="1"/>
    <xf numFmtId="0" fontId="4" fillId="2" borderId="0" xfId="0" applyFont="1" applyFill="1"/>
    <xf numFmtId="0" fontId="2" fillId="0" borderId="4" xfId="0" applyFont="1" applyBorder="1" applyAlignment="1">
      <alignment horizontal="left" wrapText="1"/>
    </xf>
    <xf numFmtId="49" fontId="2" fillId="3" borderId="4" xfId="0" applyNumberFormat="1" applyFont="1" applyFill="1" applyBorder="1" applyAlignment="1">
      <alignment horizontal="left" wrapText="1"/>
    </xf>
    <xf numFmtId="0" fontId="2" fillId="3" borderId="4" xfId="0" applyFont="1" applyFill="1" applyBorder="1" applyAlignment="1">
      <alignment horizontal="left" wrapText="1"/>
    </xf>
    <xf numFmtId="0" fontId="2" fillId="2" borderId="4" xfId="0" applyFont="1" applyFill="1" applyBorder="1" applyAlignment="1">
      <alignment horizontal="left" wrapText="1"/>
    </xf>
    <xf numFmtId="0" fontId="0" fillId="3" borderId="4" xfId="0" applyFill="1" applyBorder="1" applyAlignment="1">
      <alignment vertical="top"/>
    </xf>
    <xf numFmtId="0" fontId="0" fillId="3" borderId="4" xfId="0" applyFill="1" applyBorder="1" applyAlignment="1">
      <alignment vertical="center" wrapText="1"/>
    </xf>
    <xf numFmtId="1" fontId="2" fillId="0" borderId="4" xfId="0" applyNumberFormat="1" applyFont="1" applyBorder="1" applyAlignment="1">
      <alignment horizontal="left" wrapText="1"/>
    </xf>
    <xf numFmtId="14" fontId="2" fillId="3" borderId="4" xfId="0" applyNumberFormat="1" applyFont="1" applyFill="1" applyBorder="1" applyAlignment="1">
      <alignment horizontal="left" wrapText="1"/>
    </xf>
    <xf numFmtId="1" fontId="2" fillId="2" borderId="4" xfId="0" applyNumberFormat="1" applyFont="1" applyFill="1" applyBorder="1" applyAlignment="1">
      <alignment horizontal="left" wrapText="1"/>
    </xf>
    <xf numFmtId="164" fontId="2" fillId="0" borderId="4" xfId="0" applyNumberFormat="1" applyFont="1" applyBorder="1" applyAlignment="1">
      <alignment horizontal="left" wrapText="1"/>
    </xf>
    <xf numFmtId="49" fontId="2" fillId="0" borderId="4" xfId="0" applyNumberFormat="1" applyFont="1" applyBorder="1" applyAlignment="1">
      <alignment horizontal="left" wrapText="1"/>
    </xf>
    <xf numFmtId="49" fontId="2" fillId="4" borderId="4" xfId="0" applyNumberFormat="1" applyFont="1" applyFill="1" applyBorder="1" applyAlignment="1">
      <alignment horizontal="left" wrapText="1"/>
    </xf>
    <xf numFmtId="0" fontId="2" fillId="4" borderId="4" xfId="0" applyFont="1" applyFill="1" applyBorder="1" applyAlignment="1">
      <alignment horizontal="left" wrapText="1"/>
    </xf>
    <xf numFmtId="2" fontId="2" fillId="3" borderId="4" xfId="0" applyNumberFormat="1" applyFont="1" applyFill="1" applyBorder="1" applyAlignment="1">
      <alignment horizontal="left" wrapText="1"/>
    </xf>
    <xf numFmtId="0" fontId="0" fillId="5" borderId="4" xfId="0" applyFill="1" applyBorder="1" applyAlignment="1">
      <alignment vertical="top"/>
    </xf>
    <xf numFmtId="0" fontId="0" fillId="5" borderId="4" xfId="0" applyFill="1" applyBorder="1" applyAlignment="1">
      <alignment wrapText="1"/>
    </xf>
    <xf numFmtId="0" fontId="0" fillId="5" borderId="4" xfId="0" applyFill="1" applyBorder="1" applyAlignment="1">
      <alignment horizontal="center" vertical="center"/>
    </xf>
    <xf numFmtId="0" fontId="2" fillId="5" borderId="4" xfId="0" applyFont="1" applyFill="1" applyBorder="1" applyAlignment="1">
      <alignment horizontal="left" wrapText="1"/>
    </xf>
    <xf numFmtId="2" fontId="2" fillId="5" borderId="4" xfId="0" applyNumberFormat="1" applyFont="1" applyFill="1" applyBorder="1" applyAlignment="1">
      <alignment horizontal="left" wrapText="1"/>
    </xf>
    <xf numFmtId="0" fontId="0" fillId="5" borderId="4" xfId="0" applyFill="1" applyBorder="1"/>
    <xf numFmtId="49" fontId="0" fillId="5" borderId="4" xfId="0" applyNumberFormat="1" applyFill="1" applyBorder="1"/>
    <xf numFmtId="14" fontId="0" fillId="5" borderId="4" xfId="0" applyNumberFormat="1" applyFill="1" applyBorder="1"/>
    <xf numFmtId="0" fontId="2" fillId="3" borderId="4" xfId="0" applyFont="1" applyFill="1" applyBorder="1" applyAlignment="1">
      <alignment horizontal="center"/>
    </xf>
  </cellXfs>
  <cellStyles count="1">
    <cellStyle name="Normal" xfId="0" builtinId="0"/>
  </cellStyles>
  <dxfs count="5">
    <dxf>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patternFill>
      </fill>
      <border diagonalUp="0" diagonalDown="0" outline="0">
        <left style="thin">
          <color indexed="64"/>
        </left>
        <right style="thin">
          <color indexed="64"/>
        </right>
        <top/>
        <bottom/>
      </border>
    </dxf>
    <dxf>
      <fill>
        <patternFill patternType="solid">
          <fgColor indexed="64"/>
          <bgColor theme="0"/>
        </patternFill>
      </fill>
      <border diagonalUp="0" diagonalDown="0" outline="0">
        <left/>
        <right style="thin">
          <color indexed="64"/>
        </right>
        <top/>
        <bottom/>
      </border>
    </dxf>
    <dxf>
      <border outline="0">
        <left style="thin">
          <color indexed="64"/>
        </left>
        <right style="thin">
          <color indexed="64"/>
        </right>
        <top style="thin">
          <color indexed="64"/>
        </top>
        <bottom style="thin">
          <color indexed="64"/>
        </bottom>
      </border>
    </dxf>
    <dxf>
      <fill>
        <patternFill patternType="solid">
          <fgColor indexed="64"/>
          <bgColor theme="0"/>
        </patternFill>
      </fill>
    </dxf>
  </dxfs>
  <tableStyles count="0" defaultTableStyle="TableStyleMedium2" defaultPivotStyle="PivotStyleLight16"/>
  <colors>
    <mruColors>
      <color rgb="FFF78D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F14862D-9215-48AC-B39D-83AF74AFF437}" name="Tabell1" displayName="Tabell1" ref="A1:C52" totalsRowShown="0" dataDxfId="4" tableBorderDxfId="3">
  <autoFilter ref="A1:C52" xr:uid="{EF14862D-9215-48AC-B39D-83AF74AFF437}"/>
  <tableColumns count="3">
    <tableColumn id="1" xr3:uid="{49653BEF-3B46-47BE-AACF-F4AE24AB2647}" name="Rubrik" dataDxfId="2"/>
    <tableColumn id="2" xr3:uid="{91BD6E48-6458-4CC3-8505-2652C0FD5121}" name="Beskrivning" dataDxfId="1"/>
    <tableColumn id="3" xr3:uid="{8059929D-FB63-4A2B-B7D2-FF0CDDCC66FD}" name="Exempel" dataDxfId="0"/>
  </tableColumns>
  <tableStyleInfo name="TableStyleMedium7" showFirstColumn="0" showLastColumn="0" showRowStripes="1" showColumnStripes="0"/>
</table>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ADCBC-8A7A-4B36-BC01-9C4364822005}">
  <dimension ref="A1:C55"/>
  <sheetViews>
    <sheetView tabSelected="1" zoomScaleNormal="100" workbookViewId="0">
      <selection activeCell="F8" sqref="F8"/>
    </sheetView>
  </sheetViews>
  <sheetFormatPr defaultColWidth="9.1796875" defaultRowHeight="14.5" x14ac:dyDescent="0.35"/>
  <cols>
    <col min="1" max="1" width="25.81640625" style="6" bestFit="1" customWidth="1"/>
    <col min="2" max="2" width="74" style="6" bestFit="1" customWidth="1"/>
    <col min="3" max="3" width="20.453125" style="7" bestFit="1" customWidth="1"/>
    <col min="4" max="16384" width="9.1796875" style="6"/>
  </cols>
  <sheetData>
    <row r="1" spans="1:3" x14ac:dyDescent="0.35">
      <c r="A1" s="9" t="s">
        <v>45</v>
      </c>
      <c r="B1" s="10" t="s">
        <v>47</v>
      </c>
      <c r="C1" s="11" t="s">
        <v>22</v>
      </c>
    </row>
    <row r="2" spans="1:3" x14ac:dyDescent="0.35">
      <c r="A2" s="18" t="s">
        <v>0</v>
      </c>
      <c r="B2" s="19" t="s">
        <v>19</v>
      </c>
      <c r="C2" s="20" t="s">
        <v>0</v>
      </c>
    </row>
    <row r="3" spans="1:3" x14ac:dyDescent="0.35">
      <c r="A3" s="18" t="s">
        <v>59</v>
      </c>
      <c r="B3" s="19" t="s">
        <v>60</v>
      </c>
      <c r="C3" s="20">
        <v>1234567</v>
      </c>
    </row>
    <row r="4" spans="1:3" x14ac:dyDescent="0.35">
      <c r="A4" s="12" t="s">
        <v>50</v>
      </c>
      <c r="B4" s="13" t="s">
        <v>51</v>
      </c>
      <c r="C4" s="14" t="s">
        <v>52</v>
      </c>
    </row>
    <row r="5" spans="1:3" x14ac:dyDescent="0.35">
      <c r="A5" s="15" t="s">
        <v>15</v>
      </c>
      <c r="B5" s="13" t="s">
        <v>20</v>
      </c>
      <c r="C5" s="14">
        <v>123456</v>
      </c>
    </row>
    <row r="6" spans="1:3" x14ac:dyDescent="0.35">
      <c r="A6" s="15" t="s">
        <v>16</v>
      </c>
      <c r="B6" s="13" t="s">
        <v>21</v>
      </c>
      <c r="C6" s="14">
        <v>789</v>
      </c>
    </row>
    <row r="7" spans="1:3" x14ac:dyDescent="0.35">
      <c r="A7" s="13" t="s">
        <v>17</v>
      </c>
      <c r="B7" s="13" t="s">
        <v>24</v>
      </c>
      <c r="C7" s="14" t="s">
        <v>23</v>
      </c>
    </row>
    <row r="8" spans="1:3" x14ac:dyDescent="0.35">
      <c r="A8" s="15" t="s">
        <v>12</v>
      </c>
      <c r="B8" s="13" t="s">
        <v>25</v>
      </c>
      <c r="C8" s="14">
        <v>2401</v>
      </c>
    </row>
    <row r="9" spans="1:3" x14ac:dyDescent="0.35">
      <c r="A9" s="21" t="s">
        <v>13</v>
      </c>
      <c r="B9" s="19" t="s">
        <v>26</v>
      </c>
      <c r="C9" s="20">
        <v>240107</v>
      </c>
    </row>
    <row r="10" spans="1:3" x14ac:dyDescent="0.35">
      <c r="A10" s="16" t="s">
        <v>14</v>
      </c>
      <c r="B10" s="13" t="s">
        <v>28</v>
      </c>
      <c r="C10" s="14">
        <v>141005</v>
      </c>
    </row>
    <row r="11" spans="1:3" x14ac:dyDescent="0.35">
      <c r="A11" s="18" t="s">
        <v>1</v>
      </c>
      <c r="B11" s="19" t="s">
        <v>30</v>
      </c>
      <c r="C11" s="20" t="s">
        <v>29</v>
      </c>
    </row>
    <row r="12" spans="1:3" x14ac:dyDescent="0.35">
      <c r="A12" s="12" t="s">
        <v>69</v>
      </c>
      <c r="B12" s="13" t="s">
        <v>70</v>
      </c>
      <c r="C12" s="14" t="s">
        <v>71</v>
      </c>
    </row>
    <row r="13" spans="1:3" x14ac:dyDescent="0.35">
      <c r="A13" s="13" t="s">
        <v>72</v>
      </c>
      <c r="B13" s="13" t="s">
        <v>31</v>
      </c>
      <c r="C13" s="14">
        <v>52</v>
      </c>
    </row>
    <row r="14" spans="1:3" x14ac:dyDescent="0.35">
      <c r="A14" s="19" t="s">
        <v>80</v>
      </c>
      <c r="B14" s="19" t="s">
        <v>81</v>
      </c>
      <c r="C14" s="20">
        <v>4</v>
      </c>
    </row>
    <row r="15" spans="1:3" x14ac:dyDescent="0.35">
      <c r="A15" s="19" t="s">
        <v>2</v>
      </c>
      <c r="B15" s="19" t="s">
        <v>35</v>
      </c>
      <c r="C15" s="20" t="s">
        <v>32</v>
      </c>
    </row>
    <row r="16" spans="1:3" x14ac:dyDescent="0.35">
      <c r="A16" s="19" t="s">
        <v>18</v>
      </c>
      <c r="B16" s="19" t="s">
        <v>33</v>
      </c>
      <c r="C16" s="20">
        <v>370</v>
      </c>
    </row>
    <row r="17" spans="1:3" x14ac:dyDescent="0.35">
      <c r="A17" s="19" t="s">
        <v>6</v>
      </c>
      <c r="B17" s="19" t="s">
        <v>34</v>
      </c>
      <c r="C17" s="20">
        <v>3</v>
      </c>
    </row>
    <row r="18" spans="1:3" ht="36" customHeight="1" x14ac:dyDescent="0.35">
      <c r="A18" s="22" t="s">
        <v>54</v>
      </c>
      <c r="B18" s="23" t="s">
        <v>65</v>
      </c>
      <c r="C18" s="24">
        <v>0.4</v>
      </c>
    </row>
    <row r="19" spans="1:3" x14ac:dyDescent="0.35">
      <c r="A19" s="22"/>
      <c r="B19" s="23" t="s">
        <v>66</v>
      </c>
      <c r="C19" s="24">
        <v>5</v>
      </c>
    </row>
    <row r="20" spans="1:3" x14ac:dyDescent="0.35">
      <c r="A20" s="22"/>
      <c r="B20" s="23" t="s">
        <v>67</v>
      </c>
      <c r="C20" s="24"/>
    </row>
    <row r="21" spans="1:3" ht="39" customHeight="1" x14ac:dyDescent="0.35">
      <c r="A21" s="22" t="s">
        <v>55</v>
      </c>
      <c r="B21" s="23" t="s">
        <v>65</v>
      </c>
      <c r="C21" s="24">
        <v>0.8</v>
      </c>
    </row>
    <row r="22" spans="1:3" x14ac:dyDescent="0.35">
      <c r="A22" s="22"/>
      <c r="B22" s="23" t="s">
        <v>66</v>
      </c>
      <c r="C22" s="24">
        <v>10</v>
      </c>
    </row>
    <row r="23" spans="1:3" x14ac:dyDescent="0.35">
      <c r="A23" s="22"/>
      <c r="B23" s="23" t="s">
        <v>67</v>
      </c>
      <c r="C23" s="24"/>
    </row>
    <row r="24" spans="1:3" ht="34.15" customHeight="1" x14ac:dyDescent="0.35">
      <c r="A24" s="22" t="s">
        <v>56</v>
      </c>
      <c r="B24" s="23" t="s">
        <v>65</v>
      </c>
      <c r="C24" s="24">
        <v>1</v>
      </c>
    </row>
    <row r="25" spans="1:3" x14ac:dyDescent="0.35">
      <c r="A25" s="22"/>
      <c r="B25" s="23" t="s">
        <v>66</v>
      </c>
      <c r="C25" s="24">
        <v>15</v>
      </c>
    </row>
    <row r="26" spans="1:3" x14ac:dyDescent="0.35">
      <c r="A26" s="22"/>
      <c r="B26" s="23" t="s">
        <v>67</v>
      </c>
      <c r="C26" s="24"/>
    </row>
    <row r="27" spans="1:3" ht="31.9" customHeight="1" x14ac:dyDescent="0.35">
      <c r="A27" s="22" t="s">
        <v>57</v>
      </c>
      <c r="B27" s="23" t="s">
        <v>65</v>
      </c>
      <c r="C27" s="24">
        <v>0.2</v>
      </c>
    </row>
    <row r="28" spans="1:3" x14ac:dyDescent="0.35">
      <c r="A28" s="22"/>
      <c r="B28" s="23" t="s">
        <v>66</v>
      </c>
      <c r="C28" s="24">
        <v>2.5</v>
      </c>
    </row>
    <row r="29" spans="1:3" x14ac:dyDescent="0.35">
      <c r="A29" s="22"/>
      <c r="B29" s="23" t="s">
        <v>67</v>
      </c>
      <c r="C29" s="24"/>
    </row>
    <row r="30" spans="1:3" ht="28.15" customHeight="1" x14ac:dyDescent="0.35">
      <c r="A30" s="22" t="s">
        <v>58</v>
      </c>
      <c r="B30" s="23" t="s">
        <v>65</v>
      </c>
      <c r="C30" s="24">
        <v>0.4</v>
      </c>
    </row>
    <row r="31" spans="1:3" x14ac:dyDescent="0.35">
      <c r="A31" s="22"/>
      <c r="B31" s="23" t="s">
        <v>66</v>
      </c>
      <c r="C31" s="24"/>
    </row>
    <row r="32" spans="1:3" x14ac:dyDescent="0.35">
      <c r="A32" s="22"/>
      <c r="B32" s="23" t="s">
        <v>67</v>
      </c>
      <c r="C32" s="24">
        <v>4</v>
      </c>
    </row>
    <row r="33" spans="1:3" ht="33" customHeight="1" x14ac:dyDescent="0.35">
      <c r="A33" s="22" t="s">
        <v>73</v>
      </c>
      <c r="B33" s="23" t="s">
        <v>65</v>
      </c>
      <c r="C33" s="24">
        <v>0.6</v>
      </c>
    </row>
    <row r="34" spans="1:3" x14ac:dyDescent="0.35">
      <c r="A34" s="22"/>
      <c r="B34" s="23" t="s">
        <v>66</v>
      </c>
      <c r="C34" s="24"/>
    </row>
    <row r="35" spans="1:3" x14ac:dyDescent="0.35">
      <c r="A35" s="22"/>
      <c r="B35" s="23" t="s">
        <v>67</v>
      </c>
      <c r="C35" s="24">
        <v>6</v>
      </c>
    </row>
    <row r="36" spans="1:3" ht="33" customHeight="1" x14ac:dyDescent="0.35">
      <c r="A36" s="22" t="s">
        <v>74</v>
      </c>
      <c r="B36" s="23" t="s">
        <v>65</v>
      </c>
      <c r="C36" s="24">
        <v>1</v>
      </c>
    </row>
    <row r="37" spans="1:3" x14ac:dyDescent="0.35">
      <c r="A37" s="22"/>
      <c r="B37" s="23" t="s">
        <v>66</v>
      </c>
      <c r="C37" s="24"/>
    </row>
    <row r="38" spans="1:3" x14ac:dyDescent="0.35">
      <c r="A38" s="22"/>
      <c r="B38" s="23" t="s">
        <v>67</v>
      </c>
      <c r="C38" s="24">
        <v>10</v>
      </c>
    </row>
    <row r="39" spans="1:3" s="8" customFormat="1" ht="36" customHeight="1" x14ac:dyDescent="0.35">
      <c r="A39" s="22" t="s">
        <v>75</v>
      </c>
      <c r="B39" s="23" t="s">
        <v>65</v>
      </c>
      <c r="C39" s="24">
        <v>0.2</v>
      </c>
    </row>
    <row r="40" spans="1:3" x14ac:dyDescent="0.35">
      <c r="A40" s="22"/>
      <c r="B40" s="23" t="s">
        <v>66</v>
      </c>
      <c r="C40" s="24"/>
    </row>
    <row r="41" spans="1:3" x14ac:dyDescent="0.35">
      <c r="A41" s="22"/>
      <c r="B41" s="23" t="s">
        <v>67</v>
      </c>
      <c r="C41" s="24">
        <v>2</v>
      </c>
    </row>
    <row r="42" spans="1:3" x14ac:dyDescent="0.35">
      <c r="A42" s="25" t="s">
        <v>76</v>
      </c>
      <c r="B42" s="19" t="s">
        <v>78</v>
      </c>
      <c r="C42" s="20">
        <f>SUM(C19+C22+C25+C28+C31+C34+C37+C40)</f>
        <v>32.5</v>
      </c>
    </row>
    <row r="43" spans="1:3" x14ac:dyDescent="0.35">
      <c r="A43" s="25" t="s">
        <v>77</v>
      </c>
      <c r="B43" s="19" t="s">
        <v>79</v>
      </c>
      <c r="C43" s="20">
        <f>SUM(C32+C35+C38+C41)</f>
        <v>22</v>
      </c>
    </row>
    <row r="44" spans="1:3" ht="87" x14ac:dyDescent="0.35">
      <c r="A44" s="37" t="s">
        <v>7</v>
      </c>
      <c r="B44" s="38" t="s">
        <v>48</v>
      </c>
      <c r="C44" s="20">
        <v>1</v>
      </c>
    </row>
    <row r="45" spans="1:3" x14ac:dyDescent="0.35">
      <c r="A45" s="47" t="s">
        <v>36</v>
      </c>
      <c r="B45" s="48" t="s">
        <v>37</v>
      </c>
      <c r="C45" s="49" t="s">
        <v>39</v>
      </c>
    </row>
    <row r="46" spans="1:3" x14ac:dyDescent="0.35">
      <c r="A46" s="13" t="s">
        <v>8</v>
      </c>
      <c r="B46" s="13" t="s">
        <v>38</v>
      </c>
      <c r="C46" s="14">
        <v>0.5</v>
      </c>
    </row>
    <row r="47" spans="1:3" x14ac:dyDescent="0.35">
      <c r="A47" s="18" t="s">
        <v>9</v>
      </c>
      <c r="B47" s="19" t="s">
        <v>9</v>
      </c>
      <c r="C47" s="20" t="s">
        <v>46</v>
      </c>
    </row>
    <row r="48" spans="1:3" x14ac:dyDescent="0.35">
      <c r="A48" s="13" t="s">
        <v>10</v>
      </c>
      <c r="B48" s="13" t="s">
        <v>27</v>
      </c>
      <c r="C48" s="14" t="s">
        <v>49</v>
      </c>
    </row>
    <row r="49" spans="1:3" x14ac:dyDescent="0.35">
      <c r="A49" s="19" t="s">
        <v>3</v>
      </c>
      <c r="B49" s="19" t="s">
        <v>40</v>
      </c>
      <c r="C49" s="20" t="s">
        <v>41</v>
      </c>
    </row>
    <row r="50" spans="1:3" x14ac:dyDescent="0.35">
      <c r="A50" s="18" t="s">
        <v>4</v>
      </c>
      <c r="B50" s="19" t="s">
        <v>43</v>
      </c>
      <c r="C50" s="20" t="s">
        <v>42</v>
      </c>
    </row>
    <row r="51" spans="1:3" ht="159.5" x14ac:dyDescent="0.35">
      <c r="A51" s="26" t="s">
        <v>5</v>
      </c>
      <c r="B51" s="23" t="s">
        <v>61</v>
      </c>
      <c r="C51" s="24" t="s">
        <v>68</v>
      </c>
    </row>
    <row r="52" spans="1:3" x14ac:dyDescent="0.35">
      <c r="A52" s="13" t="s">
        <v>11</v>
      </c>
      <c r="B52" s="13" t="s">
        <v>44</v>
      </c>
      <c r="C52" s="14"/>
    </row>
    <row r="54" spans="1:3" x14ac:dyDescent="0.35">
      <c r="A54" s="32" t="s">
        <v>82</v>
      </c>
      <c r="B54" s="31"/>
    </row>
    <row r="55" spans="1:3" x14ac:dyDescent="0.35">
      <c r="A55" s="31" t="s">
        <v>84</v>
      </c>
      <c r="B55" s="31"/>
    </row>
  </sheetData>
  <phoneticPr fontId="1" type="noConversion"/>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26EF0-A3CA-40B0-B25B-474C6252737B}">
  <dimension ref="A1:AY3"/>
  <sheetViews>
    <sheetView topLeftCell="G1" workbookViewId="0">
      <pane ySplit="2" topLeftCell="A3" activePane="bottomLeft" state="frozen"/>
      <selection pane="bottomLeft" activeCell="L10" sqref="L10"/>
    </sheetView>
  </sheetViews>
  <sheetFormatPr defaultRowHeight="14.5" x14ac:dyDescent="0.35"/>
  <cols>
    <col min="1" max="1" width="11" style="3" bestFit="1" customWidth="1"/>
    <col min="2" max="2" width="21.1796875" style="3" bestFit="1" customWidth="1"/>
    <col min="3" max="3" width="21.1796875" style="3" customWidth="1"/>
    <col min="4" max="4" width="10.453125" style="4" bestFit="1" customWidth="1"/>
    <col min="5" max="5" width="17.453125" style="4" customWidth="1"/>
    <col min="6" max="6" width="14.54296875" bestFit="1" customWidth="1"/>
    <col min="7" max="7" width="19.453125" style="1" bestFit="1" customWidth="1"/>
    <col min="8" max="8" width="15.54296875" style="4" bestFit="1" customWidth="1"/>
    <col min="9" max="9" width="14.54296875" style="2" bestFit="1" customWidth="1"/>
    <col min="10" max="10" width="10.453125" style="3" bestFit="1" customWidth="1"/>
    <col min="11" max="11" width="16" style="3" bestFit="1" customWidth="1"/>
    <col min="12" max="12" width="19.81640625" bestFit="1" customWidth="1"/>
    <col min="13" max="13" width="16.1796875" customWidth="1"/>
    <col min="14" max="14" width="13.453125" style="3" bestFit="1" customWidth="1"/>
    <col min="15" max="15" width="18.54296875" style="3" bestFit="1" customWidth="1"/>
    <col min="16" max="16" width="22" bestFit="1" customWidth="1"/>
    <col min="17" max="17" width="16" style="5" bestFit="1" customWidth="1"/>
    <col min="18" max="20" width="15.54296875" style="5" bestFit="1" customWidth="1"/>
    <col min="21" max="31" width="12.54296875" style="5" customWidth="1"/>
    <col min="32" max="32" width="16" style="5" bestFit="1" customWidth="1"/>
    <col min="33" max="34" width="15.54296875" style="5" bestFit="1" customWidth="1"/>
    <col min="35" max="35" width="16" style="5" bestFit="1" customWidth="1"/>
    <col min="36" max="37" width="15.54296875" style="5" bestFit="1" customWidth="1"/>
    <col min="38" max="38" width="16" style="5" bestFit="1" customWidth="1"/>
    <col min="39" max="40" width="15.54296875" style="5" bestFit="1" customWidth="1"/>
    <col min="41" max="41" width="14.1796875" style="5" bestFit="1" customWidth="1"/>
    <col min="42" max="42" width="17.54296875" style="5" customWidth="1"/>
    <col min="43" max="43" width="16.1796875" bestFit="1" customWidth="1"/>
    <col min="44" max="44" width="23" bestFit="1" customWidth="1"/>
    <col min="45" max="45" width="27.453125" bestFit="1" customWidth="1"/>
    <col min="46" max="46" width="13.54296875" style="3" bestFit="1" customWidth="1"/>
    <col min="47" max="47" width="16.1796875" bestFit="1" customWidth="1"/>
    <col min="48" max="48" width="14.1796875" bestFit="1" customWidth="1"/>
    <col min="49" max="49" width="20.54296875" style="3" bestFit="1" customWidth="1"/>
    <col min="50" max="50" width="18.1796875" style="3" bestFit="1" customWidth="1"/>
    <col min="51" max="51" width="13.54296875" bestFit="1" customWidth="1"/>
  </cols>
  <sheetData>
    <row r="1" spans="1:51" x14ac:dyDescent="0.35">
      <c r="A1" s="53"/>
      <c r="B1" s="53"/>
      <c r="C1" s="27"/>
      <c r="D1" s="28"/>
      <c r="E1" s="28"/>
      <c r="F1" s="29"/>
      <c r="G1" s="54"/>
      <c r="H1" s="28"/>
      <c r="I1" s="30"/>
      <c r="J1" s="53"/>
      <c r="K1" s="27"/>
      <c r="L1" s="29"/>
      <c r="M1" s="52"/>
      <c r="N1" s="53"/>
      <c r="O1" s="53"/>
      <c r="P1" s="52"/>
      <c r="Q1" s="55" t="s">
        <v>54</v>
      </c>
      <c r="R1" s="55"/>
      <c r="S1" s="55"/>
      <c r="T1" s="55" t="s">
        <v>55</v>
      </c>
      <c r="U1" s="55"/>
      <c r="V1" s="55"/>
      <c r="W1" s="55" t="s">
        <v>56</v>
      </c>
      <c r="X1" s="55"/>
      <c r="Y1" s="55"/>
      <c r="Z1" s="55" t="s">
        <v>57</v>
      </c>
      <c r="AA1" s="55"/>
      <c r="AB1" s="55"/>
      <c r="AC1" s="55" t="s">
        <v>58</v>
      </c>
      <c r="AD1" s="55"/>
      <c r="AE1" s="55"/>
      <c r="AF1" s="55" t="s">
        <v>73</v>
      </c>
      <c r="AG1" s="55"/>
      <c r="AH1" s="55"/>
      <c r="AI1" s="55" t="s">
        <v>74</v>
      </c>
      <c r="AJ1" s="55"/>
      <c r="AK1" s="55"/>
      <c r="AL1" s="55" t="s">
        <v>75</v>
      </c>
      <c r="AM1" s="55"/>
      <c r="AN1" s="55"/>
      <c r="AO1" s="25"/>
      <c r="AP1" s="25"/>
      <c r="AQ1" s="52"/>
      <c r="AR1" s="52"/>
      <c r="AS1" s="29"/>
      <c r="AT1" s="53"/>
      <c r="AU1" s="29"/>
      <c r="AV1" s="19"/>
      <c r="AW1" s="18"/>
      <c r="AX1" s="18"/>
      <c r="AY1" s="13"/>
    </row>
    <row r="2" spans="1:51" s="17" customFormat="1" ht="29" x14ac:dyDescent="0.35">
      <c r="A2" s="34" t="s">
        <v>0</v>
      </c>
      <c r="B2" s="34" t="s">
        <v>59</v>
      </c>
      <c r="C2" s="39" t="s">
        <v>50</v>
      </c>
      <c r="D2" s="39" t="s">
        <v>15</v>
      </c>
      <c r="E2" s="39" t="s">
        <v>16</v>
      </c>
      <c r="F2" s="33" t="s">
        <v>17</v>
      </c>
      <c r="G2" s="40" t="s">
        <v>13</v>
      </c>
      <c r="H2" s="41" t="s">
        <v>12</v>
      </c>
      <c r="I2" s="42" t="s">
        <v>14</v>
      </c>
      <c r="J2" s="34" t="s">
        <v>1</v>
      </c>
      <c r="K2" s="43" t="s">
        <v>69</v>
      </c>
      <c r="L2" s="33" t="s">
        <v>72</v>
      </c>
      <c r="M2" s="35" t="s">
        <v>80</v>
      </c>
      <c r="N2" s="44" t="s">
        <v>2</v>
      </c>
      <c r="O2" s="44" t="s">
        <v>18</v>
      </c>
      <c r="P2" s="45" t="s">
        <v>6</v>
      </c>
      <c r="Q2" s="46" t="s">
        <v>62</v>
      </c>
      <c r="R2" s="46" t="s">
        <v>63</v>
      </c>
      <c r="S2" s="46" t="s">
        <v>64</v>
      </c>
      <c r="T2" s="46" t="s">
        <v>62</v>
      </c>
      <c r="U2" s="46" t="s">
        <v>63</v>
      </c>
      <c r="V2" s="46" t="s">
        <v>64</v>
      </c>
      <c r="W2" s="46" t="s">
        <v>62</v>
      </c>
      <c r="X2" s="46" t="s">
        <v>63</v>
      </c>
      <c r="Y2" s="46" t="s">
        <v>64</v>
      </c>
      <c r="Z2" s="46" t="s">
        <v>62</v>
      </c>
      <c r="AA2" s="46" t="s">
        <v>63</v>
      </c>
      <c r="AB2" s="46" t="s">
        <v>64</v>
      </c>
      <c r="AC2" s="46" t="s">
        <v>62</v>
      </c>
      <c r="AD2" s="46" t="s">
        <v>63</v>
      </c>
      <c r="AE2" s="46" t="s">
        <v>64</v>
      </c>
      <c r="AF2" s="46" t="s">
        <v>62</v>
      </c>
      <c r="AG2" s="46" t="s">
        <v>63</v>
      </c>
      <c r="AH2" s="46" t="s">
        <v>64</v>
      </c>
      <c r="AI2" s="46" t="s">
        <v>62</v>
      </c>
      <c r="AJ2" s="46" t="s">
        <v>63</v>
      </c>
      <c r="AK2" s="46" t="s">
        <v>64</v>
      </c>
      <c r="AL2" s="46" t="s">
        <v>62</v>
      </c>
      <c r="AM2" s="46" t="s">
        <v>63</v>
      </c>
      <c r="AN2" s="46" t="s">
        <v>64</v>
      </c>
      <c r="AO2" s="46" t="s">
        <v>76</v>
      </c>
      <c r="AP2" s="46" t="s">
        <v>77</v>
      </c>
      <c r="AQ2" s="50" t="s">
        <v>53</v>
      </c>
      <c r="AR2" s="51" t="s">
        <v>83</v>
      </c>
      <c r="AS2" s="33" t="s">
        <v>8</v>
      </c>
      <c r="AT2" s="34" t="s">
        <v>9</v>
      </c>
      <c r="AU2" s="33" t="s">
        <v>10</v>
      </c>
      <c r="AV2" s="35" t="s">
        <v>3</v>
      </c>
      <c r="AW2" s="34" t="s">
        <v>4</v>
      </c>
      <c r="AX2" s="34" t="s">
        <v>5</v>
      </c>
      <c r="AY2" s="36" t="s">
        <v>11</v>
      </c>
    </row>
    <row r="3" spans="1:51" x14ac:dyDescent="0.35">
      <c r="E3" s="3"/>
      <c r="F3" s="3"/>
      <c r="L3" s="5"/>
      <c r="M3" s="5"/>
      <c r="O3" s="5"/>
      <c r="P3" s="5"/>
    </row>
  </sheetData>
  <sheetProtection selectLockedCells="1" selectUnlockedCells="1"/>
  <autoFilter ref="A2:AY2" xr:uid="{ADD26EF0-A3CA-40B0-B25B-474C6252737B}"/>
  <mergeCells count="8">
    <mergeCell ref="AF1:AH1"/>
    <mergeCell ref="AI1:AK1"/>
    <mergeCell ref="AL1:AN1"/>
    <mergeCell ref="Q1:S1"/>
    <mergeCell ref="T1:V1"/>
    <mergeCell ref="W1:Y1"/>
    <mergeCell ref="Z1:AB1"/>
    <mergeCell ref="AC1:AE1"/>
  </mergeCells>
  <phoneticPr fontId="1" type="noConversion"/>
  <pageMargins left="0.7" right="0.7" top="0.75" bottom="0.75" header="0.3" footer="0.3"/>
  <pageSetup paperSize="9" orientation="portrait" r:id="rId1"/>
</worksheet>
</file>

<file path=docMetadata/LabelInfo.xml><?xml version="1.0" encoding="utf-8"?>
<clbl:labelList xmlns:clbl="http://schemas.microsoft.com/office/2020/mipLabelMetadata">
  <clbl:label id="{7920093a-3a65-4aba-8d54-76b28484a094}" enabled="0" method="" siteId="{7920093a-3a65-4aba-8d54-76b28484a09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2</vt:i4>
      </vt:variant>
    </vt:vector>
  </HeadingPairs>
  <TitlesOfParts>
    <vt:vector size="2" baseType="lpstr">
      <vt:lpstr>Förklaring</vt:lpstr>
      <vt:lpstr>Insapporteringsdata FNI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Ronny Thelin</dc:creator>
  <cp:lastModifiedBy>Marcus Jäger</cp:lastModifiedBy>
  <dcterms:created xsi:type="dcterms:W3CDTF">2022-02-04T10:55:23Z</dcterms:created>
  <dcterms:modified xsi:type="dcterms:W3CDTF">2023-11-24T08:46:08Z</dcterms:modified>
</cp:coreProperties>
</file>